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<sst xmlns="http://schemas.openxmlformats.org/spreadsheetml/2006/main" count="137" uniqueCount="77">
  <si>
    <t>工事費内訳書</t>
  </si>
  <si>
    <t>住　　　　所</t>
  </si>
  <si>
    <t>商号又は名称</t>
  </si>
  <si>
    <t>代 表 者 名</t>
  </si>
  <si>
    <t>工 事 名</t>
  </si>
  <si>
    <t>Ｒ７徳土　石井神山線　神・神領西上角　歩道工事（１）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</si>
  <si>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</si>
  <si>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</si>
  <si>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</si>
  <si>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</si>
  <si>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</si>
  <si>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</si>
  <si>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</si>
  <si>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</si>
  <si>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道路土工</t>
  </si>
  <si>
    <t>残土処理工</t>
  </si>
  <si>
    <t>土砂等運搬</t>
  </si>
  <si>
    <t>m3</t>
  </si>
  <si>
    <t>残土等処分</t>
  </si>
  <si>
    <t>擁壁工</t>
  </si>
  <si>
    <t>作業土工</t>
  </si>
  <si>
    <t>床掘り</t>
  </si>
  <si>
    <t>埋戻し
　1m&lt;W&lt;4m</t>
  </si>
  <si>
    <t>基面整正</t>
  </si>
  <si>
    <t>m2</t>
  </si>
  <si>
    <t>場所打擁壁工(構造物単位)</t>
  </si>
  <si>
    <t>重力式擁壁</t>
  </si>
  <si>
    <t>排水構造物工</t>
  </si>
  <si>
    <t>埋戻し</t>
  </si>
  <si>
    <t>側溝工</t>
  </si>
  <si>
    <t>ﾌﾟﾚｷｬｽﾄU型側溝
　1号U型側溝</t>
  </si>
  <si>
    <t>m</t>
  </si>
  <si>
    <t>側溝蓋
　1号蓋</t>
  </si>
  <si>
    <t>枚</t>
  </si>
  <si>
    <t>埋戻ｺﾝｸﾘｰﾄ</t>
  </si>
  <si>
    <t>管渠工</t>
  </si>
  <si>
    <t>鉄筋ｺﾝｸﾘｰﾄ台付管
　1号管渠</t>
  </si>
  <si>
    <t>集水桝･ﾏﾝﾎｰﾙ工</t>
  </si>
  <si>
    <t>現場打ち集水桝
　1号集水桝</t>
  </si>
  <si>
    <t>箇所</t>
  </si>
  <si>
    <t>現場打ち集水桝
　2号集水桝</t>
  </si>
  <si>
    <t>蓋　
　1号集水桝</t>
  </si>
  <si>
    <t>蓋 
　2号集水桝</t>
  </si>
  <si>
    <t>場所打水路工</t>
  </si>
  <si>
    <t>現場打水路
　2号U型側溝</t>
  </si>
  <si>
    <t>側溝蓋 
　2号蓋</t>
  </si>
  <si>
    <t>構造物撤去工</t>
  </si>
  <si>
    <t>構造物取壊し工</t>
  </si>
  <si>
    <t>ｺﾝｸﾘｰﾄ構造物取壊し</t>
  </si>
  <si>
    <t>舗装版切断</t>
  </si>
  <si>
    <t>舗装版破砕</t>
  </si>
  <si>
    <t>運搬処理工</t>
  </si>
  <si>
    <t>殻運搬</t>
  </si>
  <si>
    <t>殻処分</t>
  </si>
  <si>
    <t>仮設工</t>
  </si>
  <si>
    <t>交通管理工</t>
  </si>
  <si>
    <t>交通誘導警備員</t>
  </si>
  <si>
    <t>人日</t>
  </si>
  <si>
    <t>舗装</t>
  </si>
  <si>
    <t>舗装工</t>
  </si>
  <si>
    <t>ｱｽﾌｧﾙﾄ舗装工</t>
  </si>
  <si>
    <t>下層路盤(車道･路肩部)</t>
  </si>
  <si>
    <t>上層路盤(車道･路肩部)</t>
  </si>
  <si>
    <t>表層(車道･路肩部)</t>
  </si>
  <si>
    <t>直接工事費</t>
  </si>
  <si>
    <t>共通仮設</t>
  </si>
  <si>
    <t>共通仮設費</t>
  </si>
  <si>
    <t>技術管理費</t>
  </si>
  <si>
    <t>土質等試験費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</si>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</sst>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G11+G15+G22+G41+G51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150.0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150.0</v>
      </c>
      <c r="G14" s="16"/>
      <c r="I14" s="17" t="n">
        <v>5.0</v>
      </c>
      <c r="J14" s="18" t="n">
        <v>4.0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G16+G20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260.0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70.0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24</v>
      </c>
      <c r="F19" s="13" t="n">
        <v>50.0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17</v>
      </c>
      <c r="F21" s="13" t="n">
        <v>46.0</v>
      </c>
      <c r="G21" s="16"/>
      <c r="I21" s="17" t="n">
        <v>12.0</v>
      </c>
      <c r="J21" s="18" t="n">
        <v>4.0</v>
      </c>
    </row>
    <row r="22" ht="42.0" customHeight="true">
      <c r="A22" s="10"/>
      <c r="B22" s="11" t="s">
        <v>27</v>
      </c>
      <c r="C22" s="11"/>
      <c r="D22" s="11"/>
      <c r="E22" s="12" t="s">
        <v>13</v>
      </c>
      <c r="F22" s="13" t="n">
        <v>1.0</v>
      </c>
      <c r="G22" s="15">
        <f>G23+G27+G31+G33+G38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20</v>
      </c>
      <c r="D23" s="11"/>
      <c r="E23" s="12" t="s">
        <v>13</v>
      </c>
      <c r="F23" s="13" t="n">
        <v>1.0</v>
      </c>
      <c r="G23" s="15">
        <f>G24+G25+G26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21</v>
      </c>
      <c r="E24" s="12" t="s">
        <v>17</v>
      </c>
      <c r="F24" s="13" t="n">
        <v>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28</v>
      </c>
      <c r="E25" s="12" t="s">
        <v>17</v>
      </c>
      <c r="F25" s="13" t="n">
        <v>40.0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23</v>
      </c>
      <c r="E26" s="12" t="s">
        <v>24</v>
      </c>
      <c r="F26" s="13" t="n">
        <v>10.0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29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30</v>
      </c>
      <c r="E28" s="12" t="s">
        <v>31</v>
      </c>
      <c r="F28" s="13" t="n">
        <v>37.0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32</v>
      </c>
      <c r="E29" s="12" t="s">
        <v>33</v>
      </c>
      <c r="F29" s="13" t="n">
        <v>74.0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34</v>
      </c>
      <c r="E30" s="12" t="s">
        <v>17</v>
      </c>
      <c r="F30" s="13" t="n">
        <v>4.0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 t="s">
        <v>35</v>
      </c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3.0</v>
      </c>
    </row>
    <row r="32" ht="42.0" customHeight="true">
      <c r="A32" s="10"/>
      <c r="B32" s="11"/>
      <c r="C32" s="11"/>
      <c r="D32" s="11" t="s">
        <v>36</v>
      </c>
      <c r="E32" s="12" t="s">
        <v>31</v>
      </c>
      <c r="F32" s="13" t="n">
        <v>8.0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 t="s">
        <v>37</v>
      </c>
      <c r="D33" s="11"/>
      <c r="E33" s="12" t="s">
        <v>13</v>
      </c>
      <c r="F33" s="13" t="n">
        <v>1.0</v>
      </c>
      <c r="G33" s="15">
        <f>G34+G35+G36+G37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39</v>
      </c>
      <c r="F34" s="13" t="n">
        <v>4.0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40</v>
      </c>
      <c r="E35" s="12" t="s">
        <v>39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41</v>
      </c>
      <c r="E36" s="12" t="s">
        <v>33</v>
      </c>
      <c r="F36" s="13" t="n">
        <v>4.0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42</v>
      </c>
      <c r="E37" s="12" t="s">
        <v>33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 t="s">
        <v>43</v>
      </c>
      <c r="D38" s="11"/>
      <c r="E38" s="12" t="s">
        <v>13</v>
      </c>
      <c r="F38" s="13" t="n">
        <v>1.0</v>
      </c>
      <c r="G38" s="15">
        <f>G39+G40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44</v>
      </c>
      <c r="E39" s="12" t="s">
        <v>31</v>
      </c>
      <c r="F39" s="13" t="n">
        <v>2.0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45</v>
      </c>
      <c r="E40" s="12" t="s">
        <v>33</v>
      </c>
      <c r="F40" s="13" t="n">
        <v>2.0</v>
      </c>
      <c r="G40" s="16"/>
      <c r="I40" s="17" t="n">
        <v>31.0</v>
      </c>
      <c r="J40" s="18" t="n">
        <v>4.0</v>
      </c>
    </row>
    <row r="41" ht="42.0" customHeight="true">
      <c r="A41" s="10"/>
      <c r="B41" s="11" t="s">
        <v>46</v>
      </c>
      <c r="C41" s="11"/>
      <c r="D41" s="11"/>
      <c r="E41" s="12" t="s">
        <v>13</v>
      </c>
      <c r="F41" s="13" t="n">
        <v>1.0</v>
      </c>
      <c r="G41" s="15">
        <f>G42+G46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47</v>
      </c>
      <c r="D42" s="11"/>
      <c r="E42" s="12" t="s">
        <v>13</v>
      </c>
      <c r="F42" s="13" t="n">
        <v>1.0</v>
      </c>
      <c r="G42" s="15">
        <f>G43+G44+G45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48</v>
      </c>
      <c r="E43" s="12" t="s">
        <v>17</v>
      </c>
      <c r="F43" s="13" t="n">
        <v>2.0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49</v>
      </c>
      <c r="E44" s="12" t="s">
        <v>31</v>
      </c>
      <c r="F44" s="13" t="n">
        <v>18.0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50</v>
      </c>
      <c r="E45" s="12" t="s">
        <v>24</v>
      </c>
      <c r="F45" s="13" t="n">
        <v>14.0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 t="s">
        <v>51</v>
      </c>
      <c r="D46" s="11"/>
      <c r="E46" s="12" t="s">
        <v>13</v>
      </c>
      <c r="F46" s="13" t="n">
        <v>1.0</v>
      </c>
      <c r="G46" s="15">
        <f>G47+G48+G49+G50</f>
      </c>
      <c r="I46" s="17" t="n">
        <v>37.0</v>
      </c>
      <c r="J46" s="18" t="n">
        <v>3.0</v>
      </c>
    </row>
    <row r="47" ht="42.0" customHeight="true">
      <c r="A47" s="10"/>
      <c r="B47" s="11"/>
      <c r="C47" s="11"/>
      <c r="D47" s="11" t="s">
        <v>52</v>
      </c>
      <c r="E47" s="12" t="s">
        <v>17</v>
      </c>
      <c r="F47" s="14" t="n">
        <v>0.7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52</v>
      </c>
      <c r="E48" s="12" t="s">
        <v>17</v>
      </c>
      <c r="F48" s="13" t="n">
        <v>2.0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53</v>
      </c>
      <c r="E49" s="12" t="s">
        <v>17</v>
      </c>
      <c r="F49" s="14" t="n">
        <v>0.7</v>
      </c>
      <c r="G49" s="16"/>
      <c r="I49" s="17" t="n">
        <v>40.0</v>
      </c>
      <c r="J49" s="18" t="n">
        <v>4.0</v>
      </c>
    </row>
    <row r="50" ht="42.0" customHeight="true">
      <c r="A50" s="10"/>
      <c r="B50" s="11"/>
      <c r="C50" s="11"/>
      <c r="D50" s="11" t="s">
        <v>53</v>
      </c>
      <c r="E50" s="12" t="s">
        <v>17</v>
      </c>
      <c r="F50" s="13" t="n">
        <v>2.0</v>
      </c>
      <c r="G50" s="16"/>
      <c r="I50" s="17" t="n">
        <v>41.0</v>
      </c>
      <c r="J50" s="18" t="n">
        <v>4.0</v>
      </c>
    </row>
    <row r="51" ht="42.0" customHeight="true">
      <c r="A51" s="10"/>
      <c r="B51" s="11" t="s">
        <v>54</v>
      </c>
      <c r="C51" s="11"/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55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56</v>
      </c>
      <c r="E53" s="12" t="s">
        <v>57</v>
      </c>
      <c r="F53" s="13" t="n">
        <v>30.0</v>
      </c>
      <c r="G53" s="16"/>
      <c r="I53" s="17" t="n">
        <v>44.0</v>
      </c>
      <c r="J53" s="18" t="n">
        <v>4.0</v>
      </c>
    </row>
    <row r="54" ht="42.0" customHeight="true">
      <c r="A54" s="10" t="s">
        <v>58</v>
      </c>
      <c r="B54" s="11"/>
      <c r="C54" s="11"/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1.0</v>
      </c>
    </row>
    <row r="55" ht="42.0" customHeight="true">
      <c r="A55" s="10"/>
      <c r="B55" s="11" t="s">
        <v>59</v>
      </c>
      <c r="C55" s="11"/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60</v>
      </c>
      <c r="D56" s="11"/>
      <c r="E56" s="12" t="s">
        <v>13</v>
      </c>
      <c r="F56" s="13" t="n">
        <v>1.0</v>
      </c>
      <c r="G56" s="15">
        <f>G57+G58+G59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61</v>
      </c>
      <c r="E57" s="12" t="s">
        <v>24</v>
      </c>
      <c r="F57" s="13" t="n">
        <v>14.0</v>
      </c>
      <c r="G57" s="16"/>
      <c r="I57" s="17" t="n">
        <v>48.0</v>
      </c>
      <c r="J57" s="18" t="n">
        <v>4.0</v>
      </c>
    </row>
    <row r="58" ht="42.0" customHeight="true">
      <c r="A58" s="10"/>
      <c r="B58" s="11"/>
      <c r="C58" s="11"/>
      <c r="D58" s="11" t="s">
        <v>62</v>
      </c>
      <c r="E58" s="12" t="s">
        <v>24</v>
      </c>
      <c r="F58" s="13" t="n">
        <v>14.0</v>
      </c>
      <c r="G58" s="16"/>
      <c r="I58" s="17" t="n">
        <v>49.0</v>
      </c>
      <c r="J58" s="18" t="n">
        <v>4.0</v>
      </c>
    </row>
    <row r="59" ht="42.0" customHeight="true">
      <c r="A59" s="10"/>
      <c r="B59" s="11"/>
      <c r="C59" s="11"/>
      <c r="D59" s="11" t="s">
        <v>63</v>
      </c>
      <c r="E59" s="12" t="s">
        <v>24</v>
      </c>
      <c r="F59" s="13" t="n">
        <v>14.0</v>
      </c>
      <c r="G59" s="16"/>
      <c r="I59" s="17" t="n">
        <v>50.0</v>
      </c>
      <c r="J59" s="18" t="n">
        <v>4.0</v>
      </c>
    </row>
    <row r="60" ht="42.0" customHeight="true">
      <c r="A60" s="10" t="s">
        <v>64</v>
      </c>
      <c r="B60" s="11"/>
      <c r="C60" s="11"/>
      <c r="D60" s="11"/>
      <c r="E60" s="12" t="s">
        <v>13</v>
      </c>
      <c r="F60" s="13" t="n">
        <v>1.0</v>
      </c>
      <c r="G60" s="15">
        <f>G11+G15+G22+G41+G51+G55</f>
      </c>
      <c r="I60" s="17" t="n">
        <v>51.0</v>
      </c>
      <c r="J60" s="18" t="n">
        <v>20.0</v>
      </c>
    </row>
    <row r="61" ht="42.0" customHeight="true">
      <c r="A61" s="10" t="s">
        <v>65</v>
      </c>
      <c r="B61" s="11"/>
      <c r="C61" s="11"/>
      <c r="D61" s="11"/>
      <c r="E61" s="12" t="s">
        <v>13</v>
      </c>
      <c r="F61" s="13" t="n">
        <v>1.0</v>
      </c>
      <c r="G61" s="15">
        <f>G62+G65</f>
      </c>
      <c r="I61" s="17" t="n">
        <v>52.0</v>
      </c>
      <c r="J61" s="18" t="n">
        <v>200.0</v>
      </c>
    </row>
    <row r="62" ht="42.0" customHeight="true">
      <c r="A62" s="10"/>
      <c r="B62" s="11" t="s">
        <v>66</v>
      </c>
      <c r="C62" s="11"/>
      <c r="D62" s="11"/>
      <c r="E62" s="12" t="s">
        <v>13</v>
      </c>
      <c r="F62" s="13" t="n">
        <v>1.0</v>
      </c>
      <c r="G62" s="15">
        <f>G63</f>
      </c>
      <c r="I62" s="17" t="n">
        <v>53.0</v>
      </c>
      <c r="J62" s="18" t="n">
        <v>2.0</v>
      </c>
    </row>
    <row r="63" ht="42.0" customHeight="true">
      <c r="A63" s="10"/>
      <c r="B63" s="11"/>
      <c r="C63" s="11" t="s">
        <v>67</v>
      </c>
      <c r="D63" s="11"/>
      <c r="E63" s="12" t="s">
        <v>13</v>
      </c>
      <c r="F63" s="13" t="n">
        <v>1.0</v>
      </c>
      <c r="G63" s="15">
        <f>G64</f>
      </c>
      <c r="I63" s="17" t="n">
        <v>54.0</v>
      </c>
      <c r="J63" s="18" t="n">
        <v>3.0</v>
      </c>
    </row>
    <row r="64" ht="42.0" customHeight="true">
      <c r="A64" s="10"/>
      <c r="B64" s="11"/>
      <c r="C64" s="11"/>
      <c r="D64" s="11" t="s">
        <v>68</v>
      </c>
      <c r="E64" s="12" t="s">
        <v>13</v>
      </c>
      <c r="F64" s="13" t="n">
        <v>1.0</v>
      </c>
      <c r="G64" s="16"/>
      <c r="I64" s="17" t="n">
        <v>55.0</v>
      </c>
      <c r="J64" s="18" t="n">
        <v>4.0</v>
      </c>
    </row>
    <row r="65" ht="42.0" customHeight="true">
      <c r="A65" s="10"/>
      <c r="B65" s="11" t="s">
        <v>69</v>
      </c>
      <c r="C65" s="11"/>
      <c r="D65" s="11"/>
      <c r="E65" s="12" t="s">
        <v>13</v>
      </c>
      <c r="F65" s="13" t="n">
        <v>1.0</v>
      </c>
      <c r="G65" s="16"/>
      <c r="I65" s="17" t="n">
        <v>56.0</v>
      </c>
      <c r="J65" s="18"/>
    </row>
    <row r="66" ht="42.0" customHeight="true">
      <c r="A66" s="10" t="s">
        <v>70</v>
      </c>
      <c r="B66" s="11"/>
      <c r="C66" s="11"/>
      <c r="D66" s="11"/>
      <c r="E66" s="12" t="s">
        <v>13</v>
      </c>
      <c r="F66" s="13" t="n">
        <v>1.0</v>
      </c>
      <c r="G66" s="15">
        <f>G60+G61</f>
      </c>
      <c r="I66" s="17" t="n">
        <v>57.0</v>
      </c>
      <c r="J66" s="18"/>
    </row>
    <row r="67" ht="42.0" customHeight="true">
      <c r="A67" s="10"/>
      <c r="B67" s="11" t="s">
        <v>71</v>
      </c>
      <c r="C67" s="11"/>
      <c r="D67" s="11"/>
      <c r="E67" s="12" t="s">
        <v>13</v>
      </c>
      <c r="F67" s="13" t="n">
        <v>1.0</v>
      </c>
      <c r="G67" s="16"/>
      <c r="I67" s="17" t="n">
        <v>58.0</v>
      </c>
      <c r="J67" s="18" t="n">
        <v>210.0</v>
      </c>
    </row>
    <row r="68" ht="42.0" customHeight="true">
      <c r="A68" s="10" t="s">
        <v>72</v>
      </c>
      <c r="B68" s="11"/>
      <c r="C68" s="11"/>
      <c r="D68" s="11"/>
      <c r="E68" s="12" t="s">
        <v>13</v>
      </c>
      <c r="F68" s="13" t="n">
        <v>1.0</v>
      </c>
      <c r="G68" s="15">
        <f>G60+G61+G67</f>
      </c>
      <c r="I68" s="17" t="n">
        <v>59.0</v>
      </c>
      <c r="J68" s="18"/>
    </row>
    <row r="69" ht="42.0" customHeight="true">
      <c r="A69" s="10"/>
      <c r="B69" s="11" t="s">
        <v>73</v>
      </c>
      <c r="C69" s="11"/>
      <c r="D69" s="11"/>
      <c r="E69" s="12" t="s">
        <v>13</v>
      </c>
      <c r="F69" s="13" t="n">
        <v>1.0</v>
      </c>
      <c r="G69" s="16"/>
      <c r="I69" s="17" t="n">
        <v>60.0</v>
      </c>
      <c r="J69" s="18" t="n">
        <v>220.0</v>
      </c>
    </row>
    <row r="70" ht="42.0" customHeight="true">
      <c r="A70" s="10" t="s">
        <v>74</v>
      </c>
      <c r="B70" s="11"/>
      <c r="C70" s="11"/>
      <c r="D70" s="11"/>
      <c r="E70" s="12" t="s">
        <v>13</v>
      </c>
      <c r="F70" s="13" t="n">
        <v>1.0</v>
      </c>
      <c r="G70" s="15">
        <f>G68+G69</f>
      </c>
      <c r="I70" s="17" t="n">
        <v>61.0</v>
      </c>
      <c r="J70" s="18" t="n">
        <v>30.0</v>
      </c>
    </row>
    <row r="71" ht="42.0" customHeight="true">
      <c r="A71" s="19" t="s">
        <v>75</v>
      </c>
      <c r="B71" s="20"/>
      <c r="C71" s="20"/>
      <c r="D71" s="20"/>
      <c r="E71" s="21" t="s">
        <v>76</v>
      </c>
      <c r="F71" s="22" t="s">
        <v>76</v>
      </c>
      <c r="G71" s="24">
        <f>G70</f>
      </c>
      <c r="I71" s="26" t="n">
        <v>62.0</v>
      </c>
      <c r="J7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B15:D15"/>
    <mergeCell ref="C16:D16"/>
    <mergeCell ref="D17"/>
    <mergeCell ref="D18"/>
    <mergeCell ref="D19"/>
    <mergeCell ref="C20:D20"/>
    <mergeCell ref="D21"/>
    <mergeCell ref="B22:D22"/>
    <mergeCell ref="C23:D23"/>
    <mergeCell ref="D24"/>
    <mergeCell ref="D25"/>
    <mergeCell ref="D26"/>
    <mergeCell ref="C27:D27"/>
    <mergeCell ref="D28"/>
    <mergeCell ref="D29"/>
    <mergeCell ref="D30"/>
    <mergeCell ref="C31:D31"/>
    <mergeCell ref="D32"/>
    <mergeCell ref="C33:D33"/>
    <mergeCell ref="D34"/>
    <mergeCell ref="D35"/>
    <mergeCell ref="D36"/>
    <mergeCell ref="D37"/>
    <mergeCell ref="C38:D38"/>
    <mergeCell ref="D39"/>
    <mergeCell ref="D40"/>
    <mergeCell ref="B41:D41"/>
    <mergeCell ref="C42:D42"/>
    <mergeCell ref="D43"/>
    <mergeCell ref="D44"/>
    <mergeCell ref="D45"/>
    <mergeCell ref="C46:D46"/>
    <mergeCell ref="D47"/>
    <mergeCell ref="D48"/>
    <mergeCell ref="D49"/>
    <mergeCell ref="D50"/>
    <mergeCell ref="B51:D51"/>
    <mergeCell ref="C52:D52"/>
    <mergeCell ref="D53"/>
    <mergeCell ref="A54:D54"/>
    <mergeCell ref="B55:D55"/>
    <mergeCell ref="C56:D56"/>
    <mergeCell ref="D57"/>
    <mergeCell ref="D58"/>
    <mergeCell ref="D59"/>
    <mergeCell ref="A60:D60"/>
    <mergeCell ref="A61:D61"/>
    <mergeCell ref="B62:D62"/>
    <mergeCell ref="C63:D63"/>
    <mergeCell ref="D64"/>
    <mergeCell ref="B65:D65"/>
    <mergeCell ref="A66:D66"/>
    <mergeCell ref="B67:D67"/>
    <mergeCell ref="A68:D68"/>
    <mergeCell ref="B69:D69"/>
    <mergeCell ref="A70:D70"/>
    <mergeCell ref="A71:D7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2025-07-17T01:45:39Z</dcterms:created>
  <dc:creator>Apache POI</dc:creator>
</cp:coreProperties>
</file>